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2017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<sst xmlns="http://schemas.openxmlformats.org/spreadsheetml/2006/main" count="33" uniqueCount="29">
  <si>
    <t>ΚΛΗΡΟΔΟΤΗΜΑΤΟΣ ΠΕΡΙΚΛΕΟΥΣ Σ.ΒΛΑΧΟΥ</t>
  </si>
  <si>
    <t>Κωδικοί</t>
  </si>
  <si>
    <t>Τίτλοι  Λογ/σμών</t>
  </si>
  <si>
    <t>Ποσά προϋπ/να 2016</t>
  </si>
  <si>
    <t>ΕΣΟΔΑ</t>
  </si>
  <si>
    <t>Κεφ.Α</t>
  </si>
  <si>
    <t>Τακτικά</t>
  </si>
  <si>
    <t>ΑΡΘΡ.Ι</t>
  </si>
  <si>
    <t>Μερίσματα</t>
  </si>
  <si>
    <t>Τόκοι κατ/σεων</t>
  </si>
  <si>
    <t>Κεφ.Β</t>
  </si>
  <si>
    <t>Έκτακτα</t>
  </si>
  <si>
    <t>Σύνολο Εσόδων</t>
  </si>
  <si>
    <t>Υπόλοιπο Προηγούμενων χρήσεων</t>
  </si>
  <si>
    <t>Σύνολο</t>
  </si>
  <si>
    <t>ΕΞΟΔΑ</t>
  </si>
  <si>
    <t>Βοηθήματα</t>
  </si>
  <si>
    <t>ΑΡΘΡ.ΙΙ</t>
  </si>
  <si>
    <t>Φόροι</t>
  </si>
  <si>
    <t>Αμοιβές &amp; προμήθειες τραπεζών</t>
  </si>
  <si>
    <t>Έκτακτα (Αγορά μετοχών)</t>
  </si>
  <si>
    <t>Σύνολο Εξόδων</t>
  </si>
  <si>
    <t>Πλεόνασμα</t>
  </si>
  <si>
    <t>ΠΡΟΫΠΟΛΟΓΙΣΜΟΣ 2017</t>
  </si>
  <si>
    <t>Ποσά προϋπ/να 2017</t>
  </si>
  <si>
    <t>Ποσά διαμορφωθέντα 2016</t>
  </si>
  <si>
    <t>Απολογισμός 2015</t>
  </si>
  <si>
    <t>Δαπάνη 5%ο επί των εσόδων χρήσεως2013,2014,2015 &amp; 2016 (αρ.65 παρ.2 Ν.4182/2013)</t>
  </si>
  <si>
    <t>Αθήνα  Νοέμβριος  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</si>
</sst>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0" fillId="3" borderId="1" xfId="0" applyFill="1" applyBorder="1" applyAlignment="1">
      <alignment horizontal="center" wrapText="1"/>
    </xf>
    <xf numFmtId="4" fontId="0" fillId="3" borderId="1" xfId="0" applyNumberFormat="1" applyFill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D28" sqref="D28"/>
    </sheetView>
  </sheetViews>
  <sheetFormatPr defaultColWidth="9.140625" defaultRowHeight="12.75"/>
  <cols>
    <col min="2" max="2" width="24.7109375" style="0" customWidth="1"/>
    <col min="3" max="3" width="10.7109375" style="0" bestFit="1" customWidth="1"/>
    <col min="4" max="4" width="10.7109375" style="0" customWidth="1"/>
    <col min="5" max="5" width="11.140625" style="0" customWidth="1"/>
    <col min="6" max="6" width="12.57421875" style="0" customWidth="1"/>
  </cols>
  <sheetData>
    <row r="1" spans="1:6" ht="12.75">
      <c r="A1" s="19" t="s">
        <v>23</v>
      </c>
      <c r="B1" s="20"/>
      <c r="C1" s="20"/>
      <c r="D1" s="20"/>
      <c r="E1" s="20"/>
      <c r="F1" s="20"/>
    </row>
    <row r="2" spans="1:6" ht="12.75">
      <c r="A2" s="19" t="s">
        <v>0</v>
      </c>
      <c r="B2" s="20"/>
      <c r="C2" s="20"/>
      <c r="D2" s="20"/>
      <c r="E2" s="20"/>
      <c r="F2" s="20"/>
    </row>
    <row r="3" spans="1:6" ht="38.25">
      <c r="A3" s="1" t="s">
        <v>1</v>
      </c>
      <c r="B3" s="2" t="s">
        <v>2</v>
      </c>
      <c r="C3" s="3" t="s">
        <v>24</v>
      </c>
      <c r="D3" s="3" t="s">
        <v>3</v>
      </c>
      <c r="E3" s="3" t="s">
        <v>25</v>
      </c>
      <c r="F3" s="15" t="s">
        <v>26</v>
      </c>
    </row>
    <row r="4" spans="1:6" ht="12.75">
      <c r="A4" s="4"/>
      <c r="B4" s="5" t="s">
        <v>4</v>
      </c>
      <c r="C4" s="6"/>
      <c r="D4" s="6"/>
      <c r="E4" s="6"/>
      <c r="F4" s="6"/>
    </row>
    <row r="5" spans="1:6" ht="12.75">
      <c r="A5" s="4" t="s">
        <v>5</v>
      </c>
      <c r="B5" s="4" t="s">
        <v>6</v>
      </c>
      <c r="C5" s="6"/>
      <c r="D5" s="6"/>
      <c r="E5" s="6"/>
      <c r="F5" s="6"/>
    </row>
    <row r="6" spans="1:6" ht="12.75">
      <c r="A6" s="4" t="s">
        <v>7</v>
      </c>
      <c r="B6" s="4" t="s">
        <v>8</v>
      </c>
      <c r="C6" s="6"/>
      <c r="D6" s="6"/>
      <c r="E6" s="6"/>
      <c r="F6" s="6"/>
    </row>
    <row r="7" spans="1:6" ht="12.75">
      <c r="A7" s="4"/>
      <c r="B7" s="4" t="s">
        <v>9</v>
      </c>
      <c r="C7" s="6">
        <v>4333</v>
      </c>
      <c r="D7" s="6">
        <v>3450</v>
      </c>
      <c r="E7" s="6">
        <v>3302</v>
      </c>
      <c r="F7" s="6">
        <v>3682.35</v>
      </c>
    </row>
    <row r="8" spans="1:6" ht="12.75">
      <c r="A8" s="4" t="s">
        <v>10</v>
      </c>
      <c r="B8" s="4" t="s">
        <v>11</v>
      </c>
      <c r="C8" s="6"/>
      <c r="D8" s="6"/>
      <c r="E8" s="6"/>
      <c r="F8" s="6"/>
    </row>
    <row r="9" spans="1:6" ht="12.75">
      <c r="A9" s="4"/>
      <c r="B9" s="7" t="s">
        <v>12</v>
      </c>
      <c r="C9" s="6">
        <f>SUM(C7:C8)</f>
        <v>4333</v>
      </c>
      <c r="D9" s="6">
        <f>SUM(D7:D8)</f>
        <v>3450</v>
      </c>
      <c r="E9" s="6">
        <f>SUM(E7:E8)</f>
        <v>3302</v>
      </c>
      <c r="F9" s="6">
        <f>SUM(F7:F8)</f>
        <v>3682.35</v>
      </c>
    </row>
    <row r="10" spans="1:6" ht="12.75">
      <c r="A10" s="8" t="s">
        <v>13</v>
      </c>
      <c r="B10" s="7"/>
      <c r="C10" s="6">
        <v>182855</v>
      </c>
      <c r="D10" s="6">
        <v>182855</v>
      </c>
      <c r="E10" s="6">
        <v>180881.23</v>
      </c>
      <c r="F10" s="16">
        <v>180881.23</v>
      </c>
    </row>
    <row r="11" spans="1:6" ht="12.75">
      <c r="A11" s="8"/>
      <c r="B11" s="7" t="s">
        <v>14</v>
      </c>
      <c r="C11" s="9">
        <f>C9+C10</f>
        <v>187188</v>
      </c>
      <c r="D11" s="9">
        <f>D9+D10</f>
        <v>186305</v>
      </c>
      <c r="E11" s="9">
        <f>E9+E10</f>
        <v>184183.23</v>
      </c>
      <c r="F11" s="9">
        <f>F9+F10</f>
        <v>184563.58000000002</v>
      </c>
    </row>
    <row r="12" spans="1:6" ht="12.75">
      <c r="A12" s="4"/>
      <c r="B12" s="5" t="s">
        <v>15</v>
      </c>
      <c r="C12" s="4"/>
      <c r="D12" s="4"/>
      <c r="E12" s="4"/>
      <c r="F12" s="6"/>
    </row>
    <row r="13" spans="1:6" ht="12.75">
      <c r="A13" s="4" t="s">
        <v>5</v>
      </c>
      <c r="B13" s="4" t="s">
        <v>6</v>
      </c>
      <c r="C13" s="6"/>
      <c r="D13" s="6"/>
      <c r="E13" s="6"/>
      <c r="F13" s="6"/>
    </row>
    <row r="14" spans="1:6" ht="12.75">
      <c r="A14" s="4" t="s">
        <v>7</v>
      </c>
      <c r="B14" s="4" t="s">
        <v>16</v>
      </c>
      <c r="C14" s="6">
        <v>160000</v>
      </c>
      <c r="D14" s="6">
        <v>160000</v>
      </c>
      <c r="E14" s="6">
        <v>0</v>
      </c>
      <c r="F14" s="6">
        <v>0</v>
      </c>
    </row>
    <row r="15" spans="1:6" ht="12.75">
      <c r="A15" s="4" t="s">
        <v>17</v>
      </c>
      <c r="B15" s="4" t="s">
        <v>18</v>
      </c>
      <c r="C15" s="6">
        <v>1600</v>
      </c>
      <c r="D15" s="6">
        <v>1600</v>
      </c>
      <c r="E15" s="6">
        <v>1346</v>
      </c>
      <c r="F15" s="6">
        <v>1596.73</v>
      </c>
    </row>
    <row r="16" spans="1:6" ht="25.5">
      <c r="A16" s="4"/>
      <c r="B16" s="10" t="s">
        <v>19</v>
      </c>
      <c r="C16" s="6">
        <v>350</v>
      </c>
      <c r="D16" s="6">
        <v>650</v>
      </c>
      <c r="E16" s="6">
        <v>8</v>
      </c>
      <c r="F16" s="6">
        <v>8</v>
      </c>
    </row>
    <row r="17" spans="1:6" ht="12.75">
      <c r="A17" s="4" t="s">
        <v>10</v>
      </c>
      <c r="B17" s="4" t="s">
        <v>20</v>
      </c>
      <c r="C17" s="6">
        <v>15000</v>
      </c>
      <c r="D17" s="6">
        <v>15000</v>
      </c>
      <c r="E17" s="6">
        <v>0</v>
      </c>
      <c r="F17" s="6">
        <v>0</v>
      </c>
    </row>
    <row r="18" spans="1:6" ht="51.75" customHeight="1">
      <c r="A18" s="4"/>
      <c r="B18" s="11" t="s">
        <v>27</v>
      </c>
      <c r="C18" s="12">
        <v>205</v>
      </c>
      <c r="D18" s="13">
        <v>194</v>
      </c>
      <c r="E18" s="13">
        <v>0</v>
      </c>
      <c r="F18" s="6"/>
    </row>
    <row r="19" spans="1:6" ht="12.75">
      <c r="A19" s="4"/>
      <c r="B19" s="7" t="s">
        <v>21</v>
      </c>
      <c r="C19" s="9">
        <f>SUM(C13:C18)</f>
        <v>177155</v>
      </c>
      <c r="D19" s="9">
        <f>SUM(D13:D18)</f>
        <v>177444</v>
      </c>
      <c r="E19" s="9">
        <f>SUM(E13:E18)</f>
        <v>1354</v>
      </c>
      <c r="F19" s="9">
        <f>SUM(F14:F17)</f>
        <v>1604.73</v>
      </c>
    </row>
    <row r="20" spans="1:6" ht="12.75">
      <c r="A20" s="4"/>
      <c r="B20" s="7" t="s">
        <v>22</v>
      </c>
      <c r="C20" s="14">
        <f>SUM(C11,-C19)</f>
        <v>10033</v>
      </c>
      <c r="D20" s="14">
        <f>SUM(D11,-D19)</f>
        <v>8861</v>
      </c>
      <c r="E20" s="14">
        <f>SUM(E11,-E19)</f>
        <v>182829.23</v>
      </c>
      <c r="F20" s="9">
        <f>F11-F19</f>
        <v>182958.85</v>
      </c>
    </row>
    <row r="23" spans="2:6" ht="12.75">
      <c r="B23" s="17"/>
      <c r="C23" s="18" t="s">
        <v>28</v>
      </c>
      <c r="D23" s="18"/>
      <c r="E23" s="18"/>
      <c r="F23" s="18"/>
    </row>
    <row r="24" spans="2:6" ht="12.75">
      <c r="B24" s="18"/>
      <c r="C24" s="18"/>
      <c r="D24" s="18"/>
      <c r="E24" s="18"/>
      <c r="F24" s="18"/>
    </row>
    <row r="25" spans="2:6" ht="12.75">
      <c r="B25" s="18"/>
      <c r="C25" s="18"/>
      <c r="D25" s="18"/>
      <c r="E25" s="18"/>
      <c r="F25" s="18"/>
    </row>
    <row r="26" spans="2:6" ht="12.75">
      <c r="B26" s="18"/>
      <c r="C26" s="18"/>
      <c r="D26" s="18"/>
      <c r="E26" s="18"/>
      <c r="F26" s="18"/>
    </row>
    <row r="27" spans="2:6" ht="12.75">
      <c r="B27" s="18"/>
      <c r="C27" s="18"/>
      <c r="D27" s="18"/>
      <c r="E27" s="18"/>
      <c r="F27" s="18"/>
    </row>
    <row r="28" spans="2:6" ht="12.75">
      <c r="B28" s="18"/>
      <c r="C28" s="18"/>
      <c r="D28" s="18"/>
      <c r="E28" s="18"/>
      <c r="F28" s="18"/>
    </row>
  </sheetData>
  <mergeCells count="2">
    <mergeCell ref="A1:F1"/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2016-11-03T09:50:53Z</cp:lastPrinted>
  <dcterms:created xsi:type="dcterms:W3CDTF">1997-01-24T12:53:32Z</dcterms:created>
  <dcterms:modified xsi:type="dcterms:W3CDTF">2016-11-28T09:04:23Z</dcterms:modified>
  <cp:category/>
  <cp:version/>
  <cp:contentType/>
  <cp:contentStatus/>
</cp:coreProperties>
</file>